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중문간체\GCI\"/>
    </mc:Choice>
  </mc:AlternateContent>
  <bookViews>
    <workbookView xWindow="0" yWindow="0" windowWidth="28800" windowHeight="9075"/>
  </bookViews>
  <sheets>
    <sheet name="MEN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<sst xmlns="http://schemas.openxmlformats.org/spreadsheetml/2006/main" count="44" uniqueCount="35">
  <si>
    <t>2022.01~2022.12</t>
  </si>
  <si>
    <r>
      <rPr>
        <b/>
        <sz val="14"/>
        <color indexed="8"/>
        <rFont val="SimSun"/>
        <charset val="134"/>
      </rPr>
      <t>各机场统计</t>
    </r>
  </si>
  <si>
    <r>
      <rPr>
        <sz val="11"/>
        <color indexed="8"/>
        <rFont val="SimSun"/>
        <charset val="134"/>
      </rPr>
      <t>搜索时间</t>
    </r>
  </si>
  <si>
    <r>
      <rPr>
        <sz val="11"/>
        <color indexed="8"/>
        <rFont val="SimSun"/>
        <charset val="134"/>
      </rPr>
      <t>机场分类</t>
    </r>
  </si>
  <si>
    <r>
      <rPr>
        <sz val="11"/>
        <color indexed="8"/>
        <rFont val="SimSun"/>
        <charset val="134"/>
      </rPr>
      <t>全部</t>
    </r>
  </si>
  <si>
    <r>
      <rPr>
        <sz val="11"/>
        <color indexed="8"/>
        <rFont val="SimSun"/>
        <charset val="134"/>
      </rPr>
      <t>路线分类</t>
    </r>
  </si>
  <si>
    <r>
      <rPr>
        <sz val="11"/>
        <color indexed="8"/>
        <rFont val="SimSun"/>
        <charset val="134"/>
      </rPr>
      <t>通航分类</t>
    </r>
  </si>
  <si>
    <r>
      <rPr>
        <sz val="11"/>
        <color indexed="8"/>
        <rFont val="SimSun"/>
        <charset val="134"/>
      </rPr>
      <t>旅客、货物分类</t>
    </r>
  </si>
  <si>
    <r>
      <rPr>
        <sz val="11"/>
        <color indexed="8"/>
        <rFont val="SimSun"/>
        <charset val="134"/>
      </rPr>
      <t>旅客分类</t>
    </r>
  </si>
  <si>
    <r>
      <rPr>
        <sz val="11"/>
        <color indexed="8"/>
        <rFont val="SimSun"/>
        <charset val="134"/>
      </rPr>
      <t>货物分类</t>
    </r>
  </si>
  <si>
    <r>
      <rPr>
        <sz val="11"/>
        <rFont val="SimSun"/>
        <charset val="134"/>
      </rPr>
      <t>机场名称</t>
    </r>
  </si>
  <si>
    <r>
      <rPr>
        <sz val="11"/>
        <rFont val="SimSun"/>
        <charset val="134"/>
      </rPr>
      <t>通航（班）</t>
    </r>
  </si>
  <si>
    <r>
      <rPr>
        <sz val="11"/>
        <rFont val="SimSun"/>
        <charset val="134"/>
      </rPr>
      <t>旅客（人）</t>
    </r>
  </si>
  <si>
    <r>
      <rPr>
        <sz val="11"/>
        <color indexed="8"/>
        <rFont val="SimSun"/>
        <charset val="134"/>
      </rPr>
      <t>货物（吨）</t>
    </r>
  </si>
  <si>
    <r>
      <rPr>
        <sz val="11"/>
        <rFont val="SimSun"/>
        <charset val="134"/>
      </rPr>
      <t>到达</t>
    </r>
  </si>
  <si>
    <r>
      <rPr>
        <sz val="11"/>
        <rFont val="SimSun"/>
        <charset val="134"/>
      </rPr>
      <t>出发</t>
    </r>
  </si>
  <si>
    <r>
      <rPr>
        <sz val="11"/>
        <rFont val="SimSun"/>
        <charset val="134"/>
      </rPr>
      <t>合计</t>
    </r>
  </si>
  <si>
    <r>
      <rPr>
        <sz val="11"/>
        <color indexed="8"/>
        <rFont val="SimSun"/>
        <charset val="134"/>
      </rPr>
      <t>合计</t>
    </r>
  </si>
  <si>
    <r>
      <rPr>
        <sz val="11"/>
        <color indexed="8"/>
        <rFont val="SimSun"/>
        <charset val="134"/>
      </rPr>
      <t>到达</t>
    </r>
  </si>
  <si>
    <r>
      <rPr>
        <sz val="11"/>
        <color indexed="8"/>
        <rFont val="SimSun"/>
        <charset val="134"/>
      </rPr>
      <t>出发</t>
    </r>
  </si>
  <si>
    <r>
      <rPr>
        <sz val="11"/>
        <color indexed="8"/>
        <rFont val="SimSun"/>
        <charset val="134"/>
      </rPr>
      <t>金浦</t>
    </r>
  </si>
  <si>
    <r>
      <rPr>
        <sz val="11"/>
        <color indexed="8"/>
        <rFont val="SimSun"/>
        <charset val="134"/>
      </rPr>
      <t>金海</t>
    </r>
  </si>
  <si>
    <r>
      <rPr>
        <sz val="11"/>
        <color indexed="8"/>
        <rFont val="SimSun"/>
        <charset val="134"/>
      </rPr>
      <t>济州</t>
    </r>
  </si>
  <si>
    <r>
      <rPr>
        <sz val="11"/>
        <color indexed="8"/>
        <rFont val="SimSun"/>
        <charset val="134"/>
      </rPr>
      <t>大邱</t>
    </r>
  </si>
  <si>
    <r>
      <rPr>
        <sz val="11"/>
        <color indexed="8"/>
        <rFont val="SimSun"/>
        <charset val="134"/>
      </rPr>
      <t>光州</t>
    </r>
  </si>
  <si>
    <r>
      <rPr>
        <sz val="11"/>
        <color indexed="8"/>
        <rFont val="SimSun"/>
        <charset val="134"/>
      </rPr>
      <t>务安</t>
    </r>
  </si>
  <si>
    <r>
      <rPr>
        <sz val="11"/>
        <color indexed="8"/>
        <rFont val="SimSun"/>
        <charset val="134"/>
      </rPr>
      <t>清州</t>
    </r>
  </si>
  <si>
    <r>
      <rPr>
        <sz val="11"/>
        <color indexed="8"/>
        <rFont val="SimSun"/>
        <charset val="134"/>
      </rPr>
      <t>襄阳</t>
    </r>
  </si>
  <si>
    <r>
      <rPr>
        <sz val="11"/>
        <color indexed="8"/>
        <rFont val="SimSun"/>
        <charset val="134"/>
      </rPr>
      <t>丽水</t>
    </r>
  </si>
  <si>
    <r>
      <rPr>
        <sz val="11"/>
        <color indexed="8"/>
        <rFont val="SimSun"/>
        <charset val="134"/>
      </rPr>
      <t>蔚山</t>
    </r>
  </si>
  <si>
    <r>
      <rPr>
        <sz val="11"/>
        <color indexed="8"/>
        <rFont val="SimSun"/>
        <charset val="134"/>
      </rPr>
      <t>泗川</t>
    </r>
  </si>
  <si>
    <r>
      <rPr>
        <sz val="11"/>
        <color indexed="8"/>
        <rFont val="SimSun"/>
        <charset val="134"/>
      </rPr>
      <t>浦项庆州</t>
    </r>
  </si>
  <si>
    <r>
      <rPr>
        <sz val="11"/>
        <color indexed="8"/>
        <rFont val="SimSun"/>
        <charset val="134"/>
      </rPr>
      <t>群山</t>
    </r>
  </si>
  <si>
    <r>
      <rPr>
        <sz val="11"/>
        <color indexed="8"/>
        <rFont val="SimSun"/>
        <charset val="134"/>
      </rPr>
      <t>原州</t>
    </r>
  </si>
  <si>
    <r>
      <rPr>
        <sz val="11"/>
        <color indexed="8"/>
        <rFont val="SimSun"/>
        <charset val="134"/>
      </rPr>
      <t>仁川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</si>
</sst>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13" x14ac:knownFonts="1">
    <font>
      <sz val="11"/>
      <color indexed="8"/>
      <name val="SimSun"/>
    </font>
    <font>
      <sz val="11"/>
      <color theme="1"/>
      <name val="SimSun"/>
      <family val="2"/>
      <charset val="129"/>
      <scheme val="minor"/>
    </font>
    <font>
      <sz val="8"/>
      <name val="SimSun"/>
      <charset val="134"/>
    </font>
    <font>
      <sz val="11"/>
      <color indexed="8"/>
      <name val="SimSun"/>
      <family val="2"/>
      <scheme val="minor"/>
    </font>
    <font>
      <sz val="11"/>
      <color indexed="8"/>
      <name val="SimSun"/>
      <charset val="134"/>
    </font>
    <font>
      <b/>
      <sz val="14"/>
      <color indexed="8"/>
      <name val="SimSun"/>
      <charset val="134"/>
    </font>
    <font>
      <sz val="11"/>
      <name val="SimSun"/>
      <charset val="134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SimSun"/>
      <charset val="134"/>
    </font>
    <font>
      <sz val="11"/>
      <color theme="1"/>
      <name val="맑은 고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 indent="1"/>
    </xf>
    <xf numFmtId="4" fontId="7" fillId="0" borderId="1" xfId="0" applyNumberFormat="1" applyFont="1" applyBorder="1" applyAlignment="1">
      <alignment horizontal="right" vertical="center" wrapText="1" indent="1"/>
    </xf>
    <xf numFmtId="4" fontId="7" fillId="4" borderId="1" xfId="0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right" vertical="center" wrapText="1" indent="1"/>
    </xf>
    <xf numFmtId="4" fontId="7" fillId="3" borderId="1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/>
    </xf>
    <xf numFmtId="176" fontId="7" fillId="4" borderId="0" xfId="0" applyNumberFormat="1" applyFont="1" applyFill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2" fillId="0" borderId="0" xfId="2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3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SimSun"/>
        <a:cs typeface=""/>
      </a:majorFont>
      <a:minorFont>
        <a:latin typeface="Calibri" panose="020F0502020204030204"/>
        <a:ea typeface="SimSun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4" zoomScaleNormal="84" workbookViewId="0">
      <selection activeCell="A26" sqref="A26"/>
    </sheetView>
  </sheetViews>
  <sheetFormatPr defaultRowHeight="15.75" x14ac:dyDescent="0.25"/>
  <cols>
    <col min="1" max="1" width="23" style="1" customWidth="1"/>
    <col min="2" max="10" width="19.5" style="1" customWidth="1"/>
    <col min="11" max="16384" width="9" style="1"/>
  </cols>
  <sheetData>
    <row r="1" spans="1:10" ht="20.25" x14ac:dyDescent="0.25">
      <c r="D1" s="22" t="s">
        <v>1</v>
      </c>
      <c r="E1" s="21"/>
      <c r="F1" s="21"/>
    </row>
    <row r="3" spans="1:10" x14ac:dyDescent="0.25">
      <c r="A3" s="2" t="s">
        <v>2</v>
      </c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0" x14ac:dyDescent="0.25">
      <c r="A4" s="2" t="s">
        <v>3</v>
      </c>
      <c r="B4" s="23" t="s">
        <v>4</v>
      </c>
      <c r="C4" s="24"/>
      <c r="D4" s="24"/>
      <c r="E4" s="24"/>
      <c r="F4" s="24"/>
      <c r="G4" s="24"/>
      <c r="H4" s="24"/>
      <c r="I4" s="24"/>
      <c r="J4" s="25"/>
    </row>
    <row r="5" spans="1:10" x14ac:dyDescent="0.25">
      <c r="A5" s="3" t="s">
        <v>5</v>
      </c>
      <c r="B5" s="4" t="s">
        <v>4</v>
      </c>
      <c r="C5" s="5" t="s">
        <v>6</v>
      </c>
      <c r="D5" s="6" t="s">
        <v>4</v>
      </c>
      <c r="E5" s="5" t="s">
        <v>7</v>
      </c>
      <c r="F5" s="6" t="s">
        <v>4</v>
      </c>
      <c r="G5" s="5" t="s">
        <v>8</v>
      </c>
      <c r="H5" s="6" t="s">
        <v>4</v>
      </c>
      <c r="I5" s="5" t="s">
        <v>9</v>
      </c>
      <c r="J5" s="6" t="s">
        <v>4</v>
      </c>
    </row>
    <row r="7" spans="1:10" x14ac:dyDescent="0.25">
      <c r="A7" s="26" t="s">
        <v>10</v>
      </c>
      <c r="B7" s="28" t="s">
        <v>11</v>
      </c>
      <c r="C7" s="29"/>
      <c r="D7" s="30"/>
      <c r="E7" s="28" t="s">
        <v>12</v>
      </c>
      <c r="F7" s="29"/>
      <c r="G7" s="30"/>
      <c r="H7" s="31" t="s">
        <v>13</v>
      </c>
      <c r="I7" s="32"/>
      <c r="J7" s="33"/>
    </row>
    <row r="8" spans="1:10" x14ac:dyDescent="0.25">
      <c r="A8" s="27"/>
      <c r="B8" s="7" t="s">
        <v>14</v>
      </c>
      <c r="C8" s="7" t="s">
        <v>15</v>
      </c>
      <c r="D8" s="7" t="s">
        <v>16</v>
      </c>
      <c r="E8" s="7" t="s">
        <v>14</v>
      </c>
      <c r="F8" s="7" t="s">
        <v>15</v>
      </c>
      <c r="G8" s="3" t="s">
        <v>17</v>
      </c>
      <c r="H8" s="3" t="s">
        <v>18</v>
      </c>
      <c r="I8" s="3" t="s">
        <v>19</v>
      </c>
      <c r="J8" s="3" t="s">
        <v>17</v>
      </c>
    </row>
    <row r="9" spans="1:10" x14ac:dyDescent="0.25">
      <c r="A9" s="8" t="s">
        <v>20</v>
      </c>
      <c r="B9" s="9">
        <v>71846</v>
      </c>
      <c r="C9" s="9">
        <v>71867</v>
      </c>
      <c r="D9" s="9">
        <v>143713</v>
      </c>
      <c r="E9" s="9">
        <v>12324452</v>
      </c>
      <c r="F9" s="9">
        <v>12199613</v>
      </c>
      <c r="G9" s="9">
        <v>24524065</v>
      </c>
      <c r="H9" s="10">
        <v>89253.2</v>
      </c>
      <c r="I9" s="10">
        <v>74664.899999999994</v>
      </c>
      <c r="J9" s="11">
        <v>163918.1</v>
      </c>
    </row>
    <row r="10" spans="1:10" ht="16.5" customHeight="1" x14ac:dyDescent="0.25">
      <c r="A10" s="8" t="s">
        <v>21</v>
      </c>
      <c r="B10" s="9">
        <v>30860</v>
      </c>
      <c r="C10" s="9">
        <v>30873</v>
      </c>
      <c r="D10" s="9">
        <v>61733</v>
      </c>
      <c r="E10" s="9">
        <v>4980829</v>
      </c>
      <c r="F10" s="9">
        <v>5046268</v>
      </c>
      <c r="G10" s="9">
        <v>10027097</v>
      </c>
      <c r="H10" s="10">
        <v>27634.6</v>
      </c>
      <c r="I10" s="10">
        <v>27919.9</v>
      </c>
      <c r="J10" s="10">
        <v>55554.5</v>
      </c>
    </row>
    <row r="11" spans="1:10" ht="16.5" customHeight="1" x14ac:dyDescent="0.25">
      <c r="A11" s="8" t="s">
        <v>22</v>
      </c>
      <c r="B11" s="9">
        <v>84796</v>
      </c>
      <c r="C11" s="9">
        <v>84828</v>
      </c>
      <c r="D11" s="9">
        <v>169624</v>
      </c>
      <c r="E11" s="9">
        <v>14833863</v>
      </c>
      <c r="F11" s="9">
        <v>14869799</v>
      </c>
      <c r="G11" s="9">
        <v>29703662</v>
      </c>
      <c r="H11" s="10">
        <v>96299.4</v>
      </c>
      <c r="I11" s="10">
        <v>114662.7</v>
      </c>
      <c r="J11" s="10">
        <v>210962.1</v>
      </c>
    </row>
    <row r="12" spans="1:10" ht="16.5" customHeight="1" x14ac:dyDescent="0.25">
      <c r="A12" s="8" t="s">
        <v>23</v>
      </c>
      <c r="B12" s="9">
        <v>6726</v>
      </c>
      <c r="C12" s="9">
        <v>6746</v>
      </c>
      <c r="D12" s="9">
        <v>13472</v>
      </c>
      <c r="E12" s="9">
        <v>1129489</v>
      </c>
      <c r="F12" s="9">
        <v>1126394</v>
      </c>
      <c r="G12" s="9">
        <v>2255883</v>
      </c>
      <c r="H12" s="9">
        <v>6418</v>
      </c>
      <c r="I12" s="10">
        <v>5975.7</v>
      </c>
      <c r="J12" s="10">
        <v>12393.7</v>
      </c>
    </row>
    <row r="13" spans="1:10" ht="16.5" customHeight="1" x14ac:dyDescent="0.25">
      <c r="A13" s="8" t="s">
        <v>24</v>
      </c>
      <c r="B13" s="9">
        <v>6461</v>
      </c>
      <c r="C13" s="9">
        <v>6455</v>
      </c>
      <c r="D13" s="9">
        <v>12916</v>
      </c>
      <c r="E13" s="9">
        <v>1032329</v>
      </c>
      <c r="F13" s="9">
        <v>1036296</v>
      </c>
      <c r="G13" s="9">
        <v>2068625</v>
      </c>
      <c r="H13" s="10">
        <v>4766.3999999999996</v>
      </c>
      <c r="I13" s="10">
        <v>4377.8</v>
      </c>
      <c r="J13" s="10">
        <v>9144.1</v>
      </c>
    </row>
    <row r="14" spans="1:10" ht="16.5" customHeight="1" x14ac:dyDescent="0.25">
      <c r="A14" s="8" t="s">
        <v>25</v>
      </c>
      <c r="B14" s="12">
        <v>95</v>
      </c>
      <c r="C14" s="12">
        <v>97</v>
      </c>
      <c r="D14" s="12">
        <v>192</v>
      </c>
      <c r="E14" s="9">
        <v>14163</v>
      </c>
      <c r="F14" s="9">
        <v>15231</v>
      </c>
      <c r="G14" s="9">
        <v>29394</v>
      </c>
      <c r="H14" s="12">
        <v>188.8</v>
      </c>
      <c r="I14" s="12">
        <v>163.6</v>
      </c>
      <c r="J14" s="12">
        <v>352.5</v>
      </c>
    </row>
    <row r="15" spans="1:10" ht="16.5" customHeight="1" x14ac:dyDescent="0.25">
      <c r="A15" s="8" t="s">
        <v>26</v>
      </c>
      <c r="B15" s="9">
        <v>9259</v>
      </c>
      <c r="C15" s="9">
        <v>9257</v>
      </c>
      <c r="D15" s="9">
        <v>18516</v>
      </c>
      <c r="E15" s="9">
        <v>1584643</v>
      </c>
      <c r="F15" s="9">
        <v>1590006</v>
      </c>
      <c r="G15" s="9">
        <v>3174649</v>
      </c>
      <c r="H15" s="10">
        <v>8941.7000000000007</v>
      </c>
      <c r="I15" s="10">
        <v>7834.4</v>
      </c>
      <c r="J15" s="10">
        <v>16776.099999999999</v>
      </c>
    </row>
    <row r="16" spans="1:10" ht="16.5" customHeight="1" x14ac:dyDescent="0.25">
      <c r="A16" s="8" t="s">
        <v>27</v>
      </c>
      <c r="B16" s="9">
        <v>1488</v>
      </c>
      <c r="C16" s="9">
        <v>1493</v>
      </c>
      <c r="D16" s="9">
        <v>2981</v>
      </c>
      <c r="E16" s="9">
        <v>191833</v>
      </c>
      <c r="F16" s="9">
        <v>192809</v>
      </c>
      <c r="G16" s="9">
        <v>384642</v>
      </c>
      <c r="H16" s="10">
        <v>1161.4000000000001</v>
      </c>
      <c r="I16" s="9">
        <v>1049</v>
      </c>
      <c r="J16" s="10">
        <v>2210.4</v>
      </c>
    </row>
    <row r="17" spans="1:10" ht="16.5" customHeight="1" x14ac:dyDescent="0.25">
      <c r="A17" s="8" t="s">
        <v>28</v>
      </c>
      <c r="B17" s="9">
        <v>3536</v>
      </c>
      <c r="C17" s="9">
        <v>3536</v>
      </c>
      <c r="D17" s="9">
        <v>7072</v>
      </c>
      <c r="E17" s="9">
        <v>503598</v>
      </c>
      <c r="F17" s="9">
        <v>506735</v>
      </c>
      <c r="G17" s="9">
        <v>1010333</v>
      </c>
      <c r="H17" s="10">
        <v>1696.4</v>
      </c>
      <c r="I17" s="10">
        <v>1662.9</v>
      </c>
      <c r="J17" s="10">
        <v>3359.4</v>
      </c>
    </row>
    <row r="18" spans="1:10" ht="16.5" customHeight="1" x14ac:dyDescent="0.25">
      <c r="A18" s="8" t="s">
        <v>29</v>
      </c>
      <c r="B18" s="9">
        <v>3117</v>
      </c>
      <c r="C18" s="9">
        <v>3118</v>
      </c>
      <c r="D18" s="9">
        <v>6235</v>
      </c>
      <c r="E18" s="9">
        <v>384076</v>
      </c>
      <c r="F18" s="9">
        <v>415650</v>
      </c>
      <c r="G18" s="9">
        <v>799726</v>
      </c>
      <c r="H18" s="10">
        <v>1307.4000000000001</v>
      </c>
      <c r="I18" s="10">
        <v>1332.6</v>
      </c>
      <c r="J18" s="10">
        <v>2640.1</v>
      </c>
    </row>
    <row r="19" spans="1:10" ht="16.5" customHeight="1" x14ac:dyDescent="0.25">
      <c r="A19" s="8" t="s">
        <v>30</v>
      </c>
      <c r="B19" s="12">
        <v>675</v>
      </c>
      <c r="C19" s="12">
        <v>675</v>
      </c>
      <c r="D19" s="9">
        <v>1350</v>
      </c>
      <c r="E19" s="9">
        <v>68473</v>
      </c>
      <c r="F19" s="9">
        <v>71184</v>
      </c>
      <c r="G19" s="9">
        <v>139657</v>
      </c>
      <c r="H19" s="12">
        <v>150.19999999999999</v>
      </c>
      <c r="I19" s="12">
        <v>170</v>
      </c>
      <c r="J19" s="12">
        <v>320.2</v>
      </c>
    </row>
    <row r="20" spans="1:10" ht="16.5" customHeight="1" x14ac:dyDescent="0.25">
      <c r="A20" s="8" t="s">
        <v>31</v>
      </c>
      <c r="B20" s="9">
        <v>1257</v>
      </c>
      <c r="C20" s="9">
        <v>1257</v>
      </c>
      <c r="D20" s="9">
        <v>2514</v>
      </c>
      <c r="E20" s="9">
        <v>123138</v>
      </c>
      <c r="F20" s="9">
        <v>126275</v>
      </c>
      <c r="G20" s="9">
        <v>249413</v>
      </c>
      <c r="H20" s="12">
        <v>545.9</v>
      </c>
      <c r="I20" s="12">
        <v>537.6</v>
      </c>
      <c r="J20" s="10">
        <v>1083.5999999999999</v>
      </c>
    </row>
    <row r="21" spans="1:10" ht="16.5" customHeight="1" x14ac:dyDescent="0.25">
      <c r="A21" s="8" t="s">
        <v>32</v>
      </c>
      <c r="B21" s="9">
        <v>1341</v>
      </c>
      <c r="C21" s="9">
        <v>1340</v>
      </c>
      <c r="D21" s="9">
        <v>2681</v>
      </c>
      <c r="E21" s="9">
        <v>201464</v>
      </c>
      <c r="F21" s="9">
        <v>208274</v>
      </c>
      <c r="G21" s="9">
        <v>409738</v>
      </c>
      <c r="H21" s="10">
        <v>1086.9000000000001</v>
      </c>
      <c r="I21" s="10">
        <v>1014.2</v>
      </c>
      <c r="J21" s="9">
        <v>2101</v>
      </c>
    </row>
    <row r="22" spans="1:10" ht="16.5" customHeight="1" x14ac:dyDescent="0.25">
      <c r="A22" s="8" t="s">
        <v>33</v>
      </c>
      <c r="B22" s="12">
        <v>700</v>
      </c>
      <c r="C22" s="12">
        <v>700</v>
      </c>
      <c r="D22" s="9">
        <v>1400</v>
      </c>
      <c r="E22" s="9">
        <v>96131</v>
      </c>
      <c r="F22" s="9">
        <v>97108</v>
      </c>
      <c r="G22" s="9">
        <v>193239</v>
      </c>
      <c r="H22" s="12">
        <v>540.9</v>
      </c>
      <c r="I22" s="12">
        <v>488.9</v>
      </c>
      <c r="J22" s="10">
        <v>1029.8</v>
      </c>
    </row>
    <row r="23" spans="1:10" ht="16.5" customHeight="1" x14ac:dyDescent="0.25">
      <c r="A23" s="8" t="s">
        <v>34</v>
      </c>
      <c r="B23" s="9">
        <v>85336</v>
      </c>
      <c r="C23" s="9">
        <v>85917</v>
      </c>
      <c r="D23" s="9">
        <v>171253</v>
      </c>
      <c r="E23" s="9">
        <v>8940254</v>
      </c>
      <c r="F23" s="9">
        <v>8929505</v>
      </c>
      <c r="G23" s="9">
        <v>17869759</v>
      </c>
      <c r="H23" s="9">
        <v>1651652</v>
      </c>
      <c r="I23" s="10">
        <v>1645649.1</v>
      </c>
      <c r="J23" s="11">
        <v>3297301.1</v>
      </c>
    </row>
    <row r="24" spans="1:10" ht="16.5" customHeight="1" x14ac:dyDescent="0.25">
      <c r="A24" s="13" t="s">
        <v>17</v>
      </c>
      <c r="B24" s="14">
        <v>307493</v>
      </c>
      <c r="C24" s="14">
        <v>308159</v>
      </c>
      <c r="D24" s="14">
        <v>615652</v>
      </c>
      <c r="E24" s="14">
        <v>46408735</v>
      </c>
      <c r="F24" s="14">
        <v>46431147</v>
      </c>
      <c r="G24" s="14">
        <v>92839882</v>
      </c>
      <c r="H24" s="15">
        <v>1891643.2</v>
      </c>
      <c r="I24" s="15">
        <v>1887503.4</v>
      </c>
      <c r="J24" s="15">
        <v>3779146.5</v>
      </c>
    </row>
    <row r="25" spans="1:10" ht="16.5" customHeight="1" x14ac:dyDescent="0.25">
      <c r="D25" s="16"/>
      <c r="E25" s="16"/>
      <c r="F25" s="16"/>
    </row>
    <row r="26" spans="1:10" ht="16.5" customHeight="1" x14ac:dyDescent="0.25">
      <c r="J26" s="17">
        <f>SUM(J9+J23)</f>
        <v>3461219.2</v>
      </c>
    </row>
    <row r="27" spans="1:10" ht="16.5" customHeight="1" x14ac:dyDescent="0.25">
      <c r="A27" s="18"/>
      <c r="B27" s="18"/>
      <c r="C27" s="18"/>
      <c r="D27" s="18"/>
      <c r="E27" s="18"/>
      <c r="F27" s="18"/>
    </row>
    <row r="28" spans="1:10" ht="16.5" customHeight="1" x14ac:dyDescent="0.25">
      <c r="A28" s="20"/>
    </row>
    <row r="29" spans="1:10" ht="16.5" customHeight="1" x14ac:dyDescent="0.25"/>
    <row r="30" spans="1:10" ht="16.5" customHeight="1" x14ac:dyDescent="0.25">
      <c r="A30" s="16"/>
    </row>
    <row r="31" spans="1:10" ht="16.5" customHeight="1" x14ac:dyDescent="0.25"/>
    <row r="32" spans="1:10" ht="16.5" customHeight="1" x14ac:dyDescent="0.25">
      <c r="A32" s="20"/>
    </row>
    <row r="33" spans="1:6" ht="16.5" customHeight="1" x14ac:dyDescent="0.25">
      <c r="A33" s="21"/>
      <c r="B33" s="21"/>
      <c r="C33" s="21"/>
      <c r="D33" s="21"/>
      <c r="E33" s="21"/>
      <c r="F33" s="21"/>
    </row>
    <row r="34" spans="1:6" ht="16.5" customHeight="1" x14ac:dyDescent="0.25">
      <c r="A34" s="21"/>
      <c r="B34" s="21"/>
      <c r="C34" s="21"/>
      <c r="D34" s="16"/>
      <c r="E34" s="16"/>
      <c r="F34" s="16"/>
    </row>
    <row r="35" spans="1:6" ht="16.5" customHeight="1" x14ac:dyDescent="0.25"/>
    <row r="36" spans="1:6" ht="16.5" customHeight="1" x14ac:dyDescent="0.25">
      <c r="A36" s="18"/>
      <c r="B36" s="18"/>
      <c r="C36" s="18"/>
      <c r="D36" s="18"/>
      <c r="E36" s="18"/>
      <c r="F36" s="18"/>
    </row>
    <row r="37" spans="1:6" ht="16.5" customHeight="1" x14ac:dyDescent="0.25">
      <c r="A37" s="19"/>
    </row>
    <row r="38" spans="1:6" ht="16.5" customHeight="1" x14ac:dyDescent="0.25"/>
    <row r="39" spans="1:6" ht="16.5" customHeight="1" x14ac:dyDescent="0.25">
      <c r="A39" s="16"/>
    </row>
  </sheetData>
  <mergeCells count="11">
    <mergeCell ref="A33:A34"/>
    <mergeCell ref="B33:B34"/>
    <mergeCell ref="C33:C34"/>
    <mergeCell ref="D33:F33"/>
    <mergeCell ref="D1:F1"/>
    <mergeCell ref="B3:J3"/>
    <mergeCell ref="B4:J4"/>
    <mergeCell ref="A7:A8"/>
    <mergeCell ref="B7:D7"/>
    <mergeCell ref="E7:G7"/>
    <mergeCell ref="H7:J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sus4_chujy</cp:lastModifiedBy>
  <dcterms:created xsi:type="dcterms:W3CDTF">2017-10-06T07:42:22Z</dcterms:created>
  <dcterms:modified xsi:type="dcterms:W3CDTF">2023-06-07T06:06:53Z</dcterms:modified>
</cp:coreProperties>
</file>